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1796" windowHeight="4836" activeTab="0"/>
  </bookViews>
  <sheets>
    <sheet name="расчет субвен" sheetId="1" r:id="rId1"/>
    <sheet name="Лист1" sheetId="2" r:id="rId2"/>
    <sheet name="Отчет о совместимости" sheetId="3" r:id="rId3"/>
  </sheets>
  <definedNames>
    <definedName name="_xlnm.Print_Area" localSheetId="0">'расчет субвен'!$A$1:$K$80</definedName>
  </definedNames>
  <calcPr fullCalcOnLoad="1"/>
</workbook>
</file>

<file path=xl/sharedStrings.xml><?xml version="1.0" encoding="utf-8"?>
<sst xmlns="http://schemas.openxmlformats.org/spreadsheetml/2006/main" count="179" uniqueCount="115">
  <si>
    <t>Оплата льготного проезда в отпуск</t>
  </si>
  <si>
    <t>Услуги охраны (вневедомственная охрана)</t>
  </si>
  <si>
    <t>сумма</t>
  </si>
  <si>
    <t>кол-во</t>
  </si>
  <si>
    <t>итого</t>
  </si>
  <si>
    <t>Услуги связи</t>
  </si>
  <si>
    <t>период</t>
  </si>
  <si>
    <t>ВСЕГО</t>
  </si>
  <si>
    <t>ножницы</t>
  </si>
  <si>
    <t>тетрадь</t>
  </si>
  <si>
    <t>файл</t>
  </si>
  <si>
    <t>клей</t>
  </si>
  <si>
    <t>ручки гелевые</t>
  </si>
  <si>
    <t xml:space="preserve">Промывка, опрессовка отопительной системы </t>
  </si>
  <si>
    <t>един. Измер.</t>
  </si>
  <si>
    <t>штук</t>
  </si>
  <si>
    <t>цена руб.</t>
  </si>
  <si>
    <t>Строительные материалы для ремонта здания:</t>
  </si>
  <si>
    <t>Итого</t>
  </si>
  <si>
    <t>скобы для степлера</t>
  </si>
  <si>
    <t>степлер</t>
  </si>
  <si>
    <t>ватман</t>
  </si>
  <si>
    <t>перчатки резиновые</t>
  </si>
  <si>
    <t>перчатки хозяйственные</t>
  </si>
  <si>
    <t>ГЛОНАСС</t>
  </si>
  <si>
    <t>увеличение стоимости прочих основных средств</t>
  </si>
  <si>
    <t>папка в ассортменте</t>
  </si>
  <si>
    <t>медосмотр (учителя)</t>
  </si>
  <si>
    <t>скотч</t>
  </si>
  <si>
    <t>кнопки</t>
  </si>
  <si>
    <t>спортивное оборудование в спортивные залы школы  для учащихся 1-11 классов и мебель для учащихся и учителей в учебные классы</t>
  </si>
  <si>
    <t>Итого:</t>
  </si>
  <si>
    <t>Расходы на проживание учителей  по командировкам, курсам</t>
  </si>
  <si>
    <t>приобретение аттестатов</t>
  </si>
  <si>
    <t>итого:</t>
  </si>
  <si>
    <t>Прочие выплаты</t>
  </si>
  <si>
    <t>приобретение картриджей</t>
  </si>
  <si>
    <t>код цели</t>
  </si>
  <si>
    <t>наименование кода цели</t>
  </si>
  <si>
    <t>ед измерения</t>
  </si>
  <si>
    <t>цена</t>
  </si>
  <si>
    <t>чел</t>
  </si>
  <si>
    <t>Работы, услуги по содержанию имущества</t>
  </si>
  <si>
    <t>раз</t>
  </si>
  <si>
    <t>Вывозка жидких отходов</t>
  </si>
  <si>
    <t xml:space="preserve">раз </t>
  </si>
  <si>
    <t>Техосмотр автобуса (июнь, декабрь)</t>
  </si>
  <si>
    <t>Тех обслуживание средств ОПС (ООО "Баязет")</t>
  </si>
  <si>
    <t>Обслуживаниеи дублирующего сигнала (тревожной кнопки)</t>
  </si>
  <si>
    <t>Лабораторное исследование почвы и воды</t>
  </si>
  <si>
    <t>шт</t>
  </si>
  <si>
    <t>Медосмотр водителя</t>
  </si>
  <si>
    <t>Приобретение ГСМ</t>
  </si>
  <si>
    <t>Бензин на подвоз учащихся</t>
  </si>
  <si>
    <t>литр</t>
  </si>
  <si>
    <t>Краска, эмаль половая 20кг</t>
  </si>
  <si>
    <t>ВДК для потолков</t>
  </si>
  <si>
    <t>ВДК для интерьера</t>
  </si>
  <si>
    <t>лампа люминисцентная в наборе</t>
  </si>
  <si>
    <t>Стиральный порошок, моющие средства</t>
  </si>
  <si>
    <t>Чистящее средство в ассортименте</t>
  </si>
  <si>
    <t>Моющее средство в ассортименте</t>
  </si>
  <si>
    <t>Средство для мытья окон</t>
  </si>
  <si>
    <t>Белизна</t>
  </si>
  <si>
    <t xml:space="preserve"> Стиральный порошок в ассортименте</t>
  </si>
  <si>
    <t>ткани для хоз.целей, перчатки</t>
  </si>
  <si>
    <t>тряпка для мытья полов</t>
  </si>
  <si>
    <t>Итого по местному бюджету</t>
  </si>
  <si>
    <t>Дератизация и дезинсекция</t>
  </si>
  <si>
    <t>Дезинфицирующее средство  для чистки унитазов в ассортименте</t>
  </si>
  <si>
    <t>м</t>
  </si>
  <si>
    <t>Отчет о совместимости для смета18МКОУМанзенскаяСОШ — копия.xls</t>
  </si>
  <si>
    <t>Дата отчета: 05.07.2017 17:57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</si>
  <si>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</si>
  <si>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</si>
  <si>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</si>
  <si>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</si>
  <si>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сут</t>
  </si>
  <si>
    <t>аттестация учителей</t>
  </si>
  <si>
    <t>директор МКОУ Манзенская школа    А.Н. Паршинцева</t>
  </si>
  <si>
    <t>директор МКОУ Манзенская школа                  А.Н. Паршинцева</t>
  </si>
  <si>
    <t>Оплата льготного проезда в отпуск работникам школы</t>
  </si>
  <si>
    <t xml:space="preserve">Бак для мусора с крышкой (предписание Роспотребнадзор) </t>
  </si>
  <si>
    <t>Замки врезные, навесные,щеколды (предписания Пожарка)</t>
  </si>
  <si>
    <t xml:space="preserve">Прочие работы, услуги в том числе </t>
  </si>
  <si>
    <t>Учебники</t>
  </si>
  <si>
    <t>ИТОГО:</t>
  </si>
  <si>
    <t>Краевые субвенции МКОУ Манзенская школа</t>
  </si>
  <si>
    <t xml:space="preserve">Льготный проезд </t>
  </si>
  <si>
    <t>льготный проезд в командировке</t>
  </si>
  <si>
    <t>Льготный проезд</t>
  </si>
  <si>
    <t>чел.</t>
  </si>
  <si>
    <t>Прочие услуги, работы, в том числе:</t>
  </si>
  <si>
    <t xml:space="preserve">Обучение </t>
  </si>
  <si>
    <t>Медосмотр</t>
  </si>
  <si>
    <t>Увеличение стоимости основных средств,в том числе:</t>
  </si>
  <si>
    <t>ИТОГО по краевому бюджету(АУП)</t>
  </si>
  <si>
    <t>Програмное обеспечение (Сайт школы)</t>
  </si>
  <si>
    <t>Медосмотр (техи)</t>
  </si>
  <si>
    <t>Прочие услуги:</t>
  </si>
  <si>
    <t>Хозяйственные товары:</t>
  </si>
  <si>
    <t>Техническое обслуживание автомобиля.</t>
  </si>
  <si>
    <t xml:space="preserve">Курсы повышения квалификации </t>
  </si>
  <si>
    <t>офисная бумага</t>
  </si>
  <si>
    <t>Антисептик для рук</t>
  </si>
  <si>
    <t>ФСК (спортивное оборудование)</t>
  </si>
  <si>
    <t>Компьютер в учительскую</t>
  </si>
  <si>
    <t>стулья в учительскую</t>
  </si>
  <si>
    <t>шкафы в учительскую</t>
  </si>
  <si>
    <t>уп.</t>
  </si>
  <si>
    <t>плакаты в учительскую</t>
  </si>
  <si>
    <t>ремонт компьютеров</t>
  </si>
  <si>
    <t>Смета   на содержание МКОУ Манзенская школа на 2021 год (местный бюджет)</t>
  </si>
  <si>
    <t>Расчет расхода средств на содержание МКОУ Манзенская школа на 2021 год (краевые субвенции)-1</t>
  </si>
  <si>
    <t>Финансово - экономическое обоснование  на содержание МКОУ Манзенская школа на 2021 год (краевые субвенции)   АУП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</si>
</sst>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;&quot;-&quot;;@"/>
    <numFmt numFmtId="173" formatCode="#,##0.000;\-#,##0.000;&quot;-&quot;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0_);_(* \(#,##0.00\);_(* &quot;-&quot;??_);_(@_)"/>
    <numFmt numFmtId="179" formatCode="0.0"/>
    <numFmt numFmtId="180" formatCode="0.000"/>
    <numFmt numFmtId="181" formatCode="#,##0;\-#,##0;&quot;-&quot;;@"/>
    <numFmt numFmtId="182" formatCode="#,##0.00;\-#,##0.00;&quot;-&quot;;@"/>
    <numFmt numFmtId="183" formatCode="#,##0.0000;\-#,##0.0000;&quot;-&quot;;@"/>
    <numFmt numFmtId="184" formatCode="#,##0.00000;\-#,##0.00000;&quot;-&quot;;@"/>
    <numFmt numFmtId="185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0" xfId="0" applyFill="1" applyBorder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1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5" fillId="0" borderId="26" xfId="0" applyFont="1" applyFill="1" applyBorder="1" applyAlignment="1">
      <alignment wrapText="1"/>
    </xf>
    <xf numFmtId="0" fontId="6" fillId="0" borderId="28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5" fillId="0" borderId="28" xfId="0" applyFont="1" applyFill="1" applyBorder="1" applyAlignment="1">
      <alignment/>
    </xf>
    <xf numFmtId="0" fontId="6" fillId="33" borderId="27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33" borderId="27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8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 wrapText="1"/>
    </xf>
    <xf numFmtId="0" fontId="5" fillId="0" borderId="31" xfId="0" applyFont="1" applyFill="1" applyBorder="1" applyAlignment="1">
      <alignment/>
    </xf>
    <xf numFmtId="0" fontId="7" fillId="0" borderId="32" xfId="0" applyFont="1" applyFill="1" applyBorder="1" applyAlignment="1">
      <alignment wrapText="1"/>
    </xf>
    <xf numFmtId="0" fontId="5" fillId="0" borderId="33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5" fillId="0" borderId="33" xfId="0" applyFont="1" applyFill="1" applyBorder="1" applyAlignment="1">
      <alignment wrapText="1"/>
    </xf>
    <xf numFmtId="0" fontId="0" fillId="0" borderId="0" xfId="0" applyBorder="1" applyAlignment="1">
      <alignment/>
    </xf>
    <xf numFmtId="0" fontId="5" fillId="0" borderId="34" xfId="0" applyFont="1" applyFill="1" applyBorder="1" applyAlignment="1">
      <alignment horizontal="center" wrapText="1"/>
    </xf>
    <xf numFmtId="0" fontId="6" fillId="33" borderId="35" xfId="0" applyFont="1" applyFill="1" applyBorder="1" applyAlignment="1">
      <alignment wrapText="1"/>
    </xf>
    <xf numFmtId="0" fontId="5" fillId="0" borderId="36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 wrapText="1"/>
    </xf>
    <xf numFmtId="4" fontId="6" fillId="34" borderId="12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3" fontId="6" fillId="0" borderId="39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 wrapText="1"/>
    </xf>
    <xf numFmtId="0" fontId="5" fillId="36" borderId="12" xfId="0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0" fillId="36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/>
    </xf>
    <xf numFmtId="0" fontId="6" fillId="36" borderId="27" xfId="0" applyFont="1" applyFill="1" applyBorder="1" applyAlignment="1">
      <alignment horizontal="left"/>
    </xf>
    <xf numFmtId="0" fontId="6" fillId="0" borderId="33" xfId="0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0" xfId="0" applyNumberFormat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5" fillId="0" borderId="43" xfId="0" applyFont="1" applyFill="1" applyBorder="1" applyAlignment="1">
      <alignment wrapText="1"/>
    </xf>
    <xf numFmtId="0" fontId="5" fillId="0" borderId="44" xfId="0" applyFont="1" applyFill="1" applyBorder="1" applyAlignment="1">
      <alignment horizontal="center" wrapText="1"/>
    </xf>
    <xf numFmtId="0" fontId="5" fillId="36" borderId="16" xfId="0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6" fillId="37" borderId="17" xfId="0" applyFont="1" applyFill="1" applyBorder="1" applyAlignment="1">
      <alignment horizontal="center"/>
    </xf>
    <xf numFmtId="0" fontId="6" fillId="36" borderId="45" xfId="0" applyFont="1" applyFill="1" applyBorder="1" applyAlignment="1">
      <alignment horizontal="center"/>
    </xf>
    <xf numFmtId="3" fontId="6" fillId="0" borderId="4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38" borderId="32" xfId="0" applyFont="1" applyFill="1" applyBorder="1" applyAlignment="1">
      <alignment/>
    </xf>
    <xf numFmtId="0" fontId="6" fillId="0" borderId="25" xfId="0" applyNumberFormat="1" applyFont="1" applyFill="1" applyBorder="1" applyAlignment="1">
      <alignment horizontal="left" wrapText="1"/>
    </xf>
    <xf numFmtId="0" fontId="5" fillId="0" borderId="25" xfId="0" applyNumberFormat="1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center"/>
    </xf>
    <xf numFmtId="2" fontId="8" fillId="0" borderId="4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0" fontId="9" fillId="38" borderId="31" xfId="0" applyFont="1" applyFill="1" applyBorder="1" applyAlignment="1">
      <alignment/>
    </xf>
    <xf numFmtId="0" fontId="5" fillId="36" borderId="26" xfId="0" applyFont="1" applyFill="1" applyBorder="1" applyAlignment="1">
      <alignment wrapText="1"/>
    </xf>
    <xf numFmtId="0" fontId="6" fillId="36" borderId="28" xfId="0" applyFont="1" applyFill="1" applyBorder="1" applyAlignment="1">
      <alignment wrapText="1"/>
    </xf>
    <xf numFmtId="0" fontId="6" fillId="38" borderId="27" xfId="0" applyFont="1" applyFill="1" applyBorder="1" applyAlignment="1">
      <alignment wrapText="1"/>
    </xf>
    <xf numFmtId="0" fontId="5" fillId="0" borderId="49" xfId="0" applyFont="1" applyFill="1" applyBorder="1" applyAlignment="1">
      <alignment horizontal="center"/>
    </xf>
    <xf numFmtId="0" fontId="6" fillId="38" borderId="50" xfId="0" applyFont="1" applyFill="1" applyBorder="1" applyAlignment="1">
      <alignment wrapText="1"/>
    </xf>
    <xf numFmtId="0" fontId="5" fillId="36" borderId="32" xfId="0" applyFont="1" applyFill="1" applyBorder="1" applyAlignment="1">
      <alignment wrapText="1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wrapText="1"/>
    </xf>
    <xf numFmtId="0" fontId="6" fillId="0" borderId="53" xfId="0" applyFont="1" applyFill="1" applyBorder="1" applyAlignment="1">
      <alignment wrapText="1"/>
    </xf>
    <xf numFmtId="0" fontId="5" fillId="0" borderId="5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/>
    </xf>
    <xf numFmtId="0" fontId="5" fillId="0" borderId="44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6" fillId="37" borderId="48" xfId="0" applyFont="1" applyFill="1" applyBorder="1" applyAlignment="1">
      <alignment horizontal="center"/>
    </xf>
    <xf numFmtId="0" fontId="6" fillId="0" borderId="53" xfId="0" applyFont="1" applyFill="1" applyBorder="1" applyAlignment="1">
      <alignment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6" fillId="39" borderId="48" xfId="0" applyFont="1" applyFill="1" applyBorder="1" applyAlignment="1">
      <alignment horizontal="center"/>
    </xf>
    <xf numFmtId="0" fontId="5" fillId="36" borderId="25" xfId="0" applyFont="1" applyFill="1" applyBorder="1" applyAlignment="1">
      <alignment/>
    </xf>
    <xf numFmtId="0" fontId="5" fillId="36" borderId="17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 wrapText="1"/>
    </xf>
    <xf numFmtId="0" fontId="6" fillId="39" borderId="5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6" fillId="38" borderId="59" xfId="0" applyFont="1" applyFill="1" applyBorder="1" applyAlignment="1">
      <alignment wrapText="1"/>
    </xf>
    <xf numFmtId="0" fontId="6" fillId="38" borderId="29" xfId="0" applyFont="1" applyFill="1" applyBorder="1" applyAlignment="1">
      <alignment/>
    </xf>
    <xf numFmtId="0" fontId="6" fillId="0" borderId="5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6" fillId="37" borderId="48" xfId="0" applyFont="1" applyFill="1" applyBorder="1" applyAlignment="1">
      <alignment horizontal="center" wrapText="1"/>
    </xf>
    <xf numFmtId="0" fontId="6" fillId="38" borderId="27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6" fillId="38" borderId="60" xfId="0" applyFont="1" applyFill="1" applyBorder="1" applyAlignment="1">
      <alignment wrapText="1"/>
    </xf>
    <xf numFmtId="0" fontId="6" fillId="0" borderId="61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5" fillId="0" borderId="62" xfId="0" applyFont="1" applyFill="1" applyBorder="1" applyAlignment="1">
      <alignment horizontal="center"/>
    </xf>
    <xf numFmtId="0" fontId="6" fillId="37" borderId="63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6" fillId="38" borderId="60" xfId="0" applyFont="1" applyFill="1" applyBorder="1" applyAlignment="1">
      <alignment/>
    </xf>
    <xf numFmtId="0" fontId="6" fillId="0" borderId="64" xfId="0" applyFont="1" applyFill="1" applyBorder="1" applyAlignment="1">
      <alignment wrapText="1"/>
    </xf>
    <xf numFmtId="0" fontId="5" fillId="0" borderId="65" xfId="0" applyFont="1" applyFill="1" applyBorder="1" applyAlignment="1">
      <alignment wrapText="1"/>
    </xf>
    <xf numFmtId="0" fontId="6" fillId="37" borderId="6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6" fillId="0" borderId="63" xfId="0" applyFont="1" applyFill="1" applyBorder="1" applyAlignment="1">
      <alignment vertical="center" wrapText="1"/>
    </xf>
    <xf numFmtId="0" fontId="6" fillId="40" borderId="63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6" fillId="40" borderId="23" xfId="0" applyFont="1" applyFill="1" applyBorder="1" applyAlignment="1">
      <alignment horizontal="center"/>
    </xf>
    <xf numFmtId="0" fontId="0" fillId="0" borderId="68" xfId="0" applyBorder="1" applyAlignment="1">
      <alignment/>
    </xf>
    <xf numFmtId="3" fontId="6" fillId="0" borderId="66" xfId="0" applyNumberFormat="1" applyFont="1" applyFill="1" applyBorder="1" applyAlignment="1">
      <alignment horizontal="center" vertical="center"/>
    </xf>
    <xf numFmtId="3" fontId="6" fillId="0" borderId="69" xfId="0" applyNumberFormat="1" applyFont="1" applyFill="1" applyBorder="1" applyAlignment="1">
      <alignment horizontal="center" vertical="center"/>
    </xf>
    <xf numFmtId="3" fontId="6" fillId="0" borderId="48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/>
    </xf>
    <xf numFmtId="0" fontId="6" fillId="36" borderId="70" xfId="0" applyFont="1" applyFill="1" applyBorder="1" applyAlignment="1">
      <alignment wrapText="1"/>
    </xf>
    <xf numFmtId="3" fontId="6" fillId="0" borderId="66" xfId="0" applyNumberFormat="1" applyFont="1" applyFill="1" applyBorder="1" applyAlignment="1">
      <alignment horizontal="center" vertical="center" wrapText="1"/>
    </xf>
    <xf numFmtId="3" fontId="6" fillId="0" borderId="69" xfId="0" applyNumberFormat="1" applyFont="1" applyFill="1" applyBorder="1" applyAlignment="1">
      <alignment horizontal="center" vertical="center" wrapText="1"/>
    </xf>
    <xf numFmtId="3" fontId="6" fillId="0" borderId="71" xfId="0" applyNumberFormat="1" applyFont="1" applyFill="1" applyBorder="1" applyAlignment="1">
      <alignment horizontal="center" vertical="center" wrapText="1"/>
    </xf>
    <xf numFmtId="0" fontId="6" fillId="36" borderId="66" xfId="0" applyFont="1" applyFill="1" applyBorder="1" applyAlignment="1">
      <alignment horizontal="center" vertical="center" wrapText="1"/>
    </xf>
    <xf numFmtId="0" fontId="6" fillId="36" borderId="69" xfId="0" applyFont="1" applyFill="1" applyBorder="1" applyAlignment="1">
      <alignment horizontal="center" vertical="center" wrapText="1"/>
    </xf>
    <xf numFmtId="0" fontId="6" fillId="36" borderId="71" xfId="0" applyFont="1" applyFill="1" applyBorder="1" applyAlignment="1">
      <alignment horizontal="center" vertical="center" wrapText="1"/>
    </xf>
    <xf numFmtId="3" fontId="6" fillId="0" borderId="66" xfId="0" applyNumberFormat="1" applyFont="1" applyFill="1" applyBorder="1" applyAlignment="1">
      <alignment horizontal="center" vertical="center"/>
    </xf>
    <xf numFmtId="3" fontId="6" fillId="0" borderId="69" xfId="0" applyNumberFormat="1" applyFont="1" applyFill="1" applyBorder="1" applyAlignment="1">
      <alignment horizontal="center" vertical="center"/>
    </xf>
    <xf numFmtId="3" fontId="6" fillId="0" borderId="7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6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56" xfId="0" applyFont="1" applyFill="1" applyBorder="1" applyAlignment="1">
      <alignment horizontal="center" wrapText="1"/>
    </xf>
    <xf numFmtId="3" fontId="6" fillId="0" borderId="44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3" fontId="6" fillId="0" borderId="72" xfId="0" applyNumberFormat="1" applyFont="1" applyFill="1" applyBorder="1" applyAlignment="1">
      <alignment horizontal="center" wrapText="1"/>
    </xf>
    <xf numFmtId="3" fontId="6" fillId="0" borderId="39" xfId="0" applyNumberFormat="1" applyFont="1" applyFill="1" applyBorder="1" applyAlignment="1">
      <alignment horizontal="center" wrapText="1"/>
    </xf>
    <xf numFmtId="3" fontId="6" fillId="0" borderId="73" xfId="0" applyNumberFormat="1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view="pageBreakPreview" zoomScaleSheetLayoutView="100" zoomScalePageLayoutView="0" workbookViewId="0" topLeftCell="A1">
      <selection activeCell="M39" sqref="M39"/>
    </sheetView>
  </sheetViews>
  <sheetFormatPr defaultColWidth="9.00390625" defaultRowHeight="12.75"/>
  <cols>
    <col min="1" max="1" width="14.625" style="5" customWidth="1"/>
    <col min="2" max="2" width="61.875" style="10" customWidth="1"/>
    <col min="3" max="3" width="10.00390625" style="5" bestFit="1" customWidth="1"/>
    <col min="4" max="4" width="6.50390625" style="5" bestFit="1" customWidth="1"/>
    <col min="5" max="5" width="9.125" style="5" bestFit="1" customWidth="1"/>
    <col min="6" max="6" width="17.625" style="11" customWidth="1"/>
    <col min="7" max="7" width="8.875" style="5" bestFit="1" customWidth="1"/>
    <col min="8" max="8" width="0" style="0" hidden="1" customWidth="1"/>
    <col min="9" max="9" width="11.875" style="0" hidden="1" customWidth="1"/>
    <col min="10" max="12" width="0" style="0" hidden="1" customWidth="1"/>
    <col min="13" max="14" width="9.125" style="4" customWidth="1"/>
    <col min="15" max="15" width="17.50390625" style="4" customWidth="1"/>
    <col min="16" max="44" width="9.125" style="4" customWidth="1"/>
  </cols>
  <sheetData>
    <row r="1" spans="1:7" ht="12.75">
      <c r="A1" s="18"/>
      <c r="B1" s="202" t="s">
        <v>113</v>
      </c>
      <c r="C1" s="202"/>
      <c r="D1" s="202"/>
      <c r="E1" s="202"/>
      <c r="F1" s="18"/>
      <c r="G1" s="7"/>
    </row>
    <row r="2" spans="1:7" ht="15.75" customHeight="1" thickBot="1">
      <c r="A2" s="18"/>
      <c r="B2" s="203"/>
      <c r="C2" s="203"/>
      <c r="D2" s="203"/>
      <c r="E2" s="203"/>
      <c r="F2" s="18"/>
      <c r="G2" s="7"/>
    </row>
    <row r="3" spans="1:7" ht="13.5" thickBot="1">
      <c r="A3" s="7"/>
      <c r="B3" s="9"/>
      <c r="C3" s="7"/>
      <c r="D3" s="7"/>
      <c r="E3" s="7"/>
      <c r="F3" s="7"/>
      <c r="G3" s="7"/>
    </row>
    <row r="4" spans="1:44" s="1" customFormat="1" ht="12.75" customHeight="1">
      <c r="A4" s="197">
        <v>214</v>
      </c>
      <c r="B4" s="129" t="s">
        <v>88</v>
      </c>
      <c r="C4" s="17" t="s">
        <v>41</v>
      </c>
      <c r="D4" s="17">
        <v>2</v>
      </c>
      <c r="E4" s="17">
        <v>30000</v>
      </c>
      <c r="F4" s="17">
        <v>60000</v>
      </c>
      <c r="G4" s="36"/>
      <c r="M4" s="4"/>
      <c r="N4" s="4"/>
      <c r="O4" s="58"/>
      <c r="P4" s="58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s="1" customFormat="1" ht="12.75" customHeight="1" thickBot="1">
      <c r="A5" s="199"/>
      <c r="B5" s="128" t="s">
        <v>34</v>
      </c>
      <c r="C5" s="17"/>
      <c r="D5" s="17"/>
      <c r="E5" s="17"/>
      <c r="F5" s="108">
        <v>60000</v>
      </c>
      <c r="G5" s="36"/>
      <c r="M5" s="4"/>
      <c r="N5" s="4"/>
      <c r="O5" s="58"/>
      <c r="P5" s="58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7" ht="13.5" thickBot="1">
      <c r="A6" s="186">
        <v>221</v>
      </c>
      <c r="B6" s="54" t="s">
        <v>5</v>
      </c>
      <c r="C6" s="39"/>
      <c r="D6" s="20"/>
      <c r="E6" s="20"/>
      <c r="F6" s="20"/>
      <c r="G6" s="21"/>
    </row>
    <row r="7" spans="1:7" ht="12.75" customHeight="1" thickBot="1">
      <c r="A7" s="113"/>
      <c r="B7" s="60" t="s">
        <v>84</v>
      </c>
      <c r="C7" s="44"/>
      <c r="D7" s="20"/>
      <c r="E7" s="20"/>
      <c r="F7" s="20"/>
      <c r="G7" s="21"/>
    </row>
    <row r="8" spans="1:7" ht="12.75" customHeight="1">
      <c r="A8" s="200">
        <v>226</v>
      </c>
      <c r="B8" s="15" t="s">
        <v>32</v>
      </c>
      <c r="C8" s="12" t="s">
        <v>77</v>
      </c>
      <c r="D8" s="20">
        <v>2</v>
      </c>
      <c r="E8" s="20">
        <v>5000</v>
      </c>
      <c r="F8" s="20">
        <v>10000</v>
      </c>
      <c r="G8" s="21"/>
    </row>
    <row r="9" spans="1:7" ht="12.75" customHeight="1">
      <c r="A9" s="200"/>
      <c r="B9" s="105" t="s">
        <v>78</v>
      </c>
      <c r="C9" s="106" t="s">
        <v>41</v>
      </c>
      <c r="D9" s="17">
        <v>2</v>
      </c>
      <c r="E9" s="17">
        <v>1500</v>
      </c>
      <c r="F9" s="17">
        <v>3000</v>
      </c>
      <c r="G9" s="36"/>
    </row>
    <row r="10" spans="1:7" ht="12.75">
      <c r="A10" s="200"/>
      <c r="B10" s="35" t="s">
        <v>27</v>
      </c>
      <c r="C10" s="45" t="s">
        <v>41</v>
      </c>
      <c r="D10" s="12">
        <v>20</v>
      </c>
      <c r="E10" s="12">
        <v>3000</v>
      </c>
      <c r="F10" s="12">
        <v>43645</v>
      </c>
      <c r="G10" s="27"/>
    </row>
    <row r="11" spans="1:7" ht="12.75">
      <c r="A11" s="200"/>
      <c r="B11" s="35" t="s">
        <v>33</v>
      </c>
      <c r="C11" s="45" t="s">
        <v>15</v>
      </c>
      <c r="D11" s="12">
        <v>30</v>
      </c>
      <c r="E11" s="12">
        <v>500</v>
      </c>
      <c r="F11" s="12">
        <v>15000</v>
      </c>
      <c r="G11" s="27"/>
    </row>
    <row r="12" spans="1:7" ht="0.75" customHeight="1" thickBot="1">
      <c r="A12" s="200"/>
      <c r="B12" s="35"/>
      <c r="C12" s="45"/>
      <c r="D12" s="12"/>
      <c r="E12" s="12"/>
      <c r="F12" s="12">
        <f>SUM(F8:F11)</f>
        <v>71645</v>
      </c>
      <c r="G12" s="27"/>
    </row>
    <row r="13" spans="1:7" ht="13.5" thickBot="1">
      <c r="A13" s="201"/>
      <c r="B13" s="69" t="s">
        <v>31</v>
      </c>
      <c r="C13" s="81"/>
      <c r="D13" s="48"/>
      <c r="E13" s="48"/>
      <c r="F13" s="82">
        <v>71645</v>
      </c>
      <c r="G13" s="49"/>
    </row>
    <row r="14" spans="1:7" ht="11.25" customHeight="1">
      <c r="A14" s="191">
        <v>310</v>
      </c>
      <c r="B14" s="77" t="s">
        <v>25</v>
      </c>
      <c r="C14" s="78"/>
      <c r="D14" s="78"/>
      <c r="E14" s="78"/>
      <c r="F14" s="78"/>
      <c r="G14" s="79"/>
    </row>
    <row r="15" spans="1:10" ht="40.5" customHeight="1">
      <c r="A15" s="192"/>
      <c r="B15" s="118" t="s">
        <v>30</v>
      </c>
      <c r="C15" s="22"/>
      <c r="D15" s="12"/>
      <c r="E15" s="12"/>
      <c r="F15" s="22"/>
      <c r="G15" s="27"/>
      <c r="H15" s="3"/>
      <c r="I15" s="2"/>
      <c r="J15" s="2"/>
    </row>
    <row r="16" spans="1:44" s="1" customFormat="1" ht="22.5" customHeight="1">
      <c r="A16" s="192"/>
      <c r="B16" s="119" t="s">
        <v>85</v>
      </c>
      <c r="C16" s="22" t="s">
        <v>15</v>
      </c>
      <c r="D16" s="22"/>
      <c r="E16" s="61"/>
      <c r="F16" s="22">
        <v>234626</v>
      </c>
      <c r="G16" s="52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7" ht="12.75">
      <c r="A17" s="192"/>
      <c r="B17" s="50" t="s">
        <v>105</v>
      </c>
      <c r="C17" s="22" t="s">
        <v>15</v>
      </c>
      <c r="D17" s="22"/>
      <c r="E17" s="61"/>
      <c r="F17" s="22">
        <v>167691</v>
      </c>
      <c r="G17" s="52"/>
    </row>
    <row r="18" spans="1:7" ht="12" customHeight="1" thickBot="1">
      <c r="A18" s="192"/>
      <c r="B18" s="51" t="s">
        <v>4</v>
      </c>
      <c r="C18" s="46"/>
      <c r="D18" s="34"/>
      <c r="E18" s="34"/>
      <c r="F18" s="57">
        <v>402317</v>
      </c>
      <c r="G18" s="27"/>
    </row>
    <row r="19" spans="1:7" ht="13.5" customHeight="1" hidden="1" thickBot="1">
      <c r="A19" s="192"/>
      <c r="B19" s="120" t="s">
        <v>7</v>
      </c>
      <c r="C19" s="34"/>
      <c r="D19" s="12"/>
      <c r="E19" s="12"/>
      <c r="F19" s="62">
        <v>433216</v>
      </c>
      <c r="G19" s="27"/>
    </row>
    <row r="20" spans="1:44" s="1" customFormat="1" ht="0.75" customHeight="1" hidden="1" thickBot="1">
      <c r="A20" s="193"/>
      <c r="B20" s="121"/>
      <c r="C20" s="29"/>
      <c r="D20" s="29"/>
      <c r="E20" s="29"/>
      <c r="F20" s="83"/>
      <c r="G20" s="80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7" ht="10.5" customHeight="1" hidden="1" thickBot="1">
      <c r="A21" s="204">
        <v>340</v>
      </c>
      <c r="B21" s="65"/>
      <c r="C21" s="20"/>
      <c r="D21" s="20"/>
      <c r="E21" s="20"/>
      <c r="F21" s="20"/>
      <c r="G21" s="21"/>
    </row>
    <row r="22" spans="1:7" ht="13.5" hidden="1" thickBot="1">
      <c r="A22" s="200"/>
      <c r="B22" s="53"/>
      <c r="C22" s="12"/>
      <c r="D22" s="12"/>
      <c r="E22" s="12"/>
      <c r="F22" s="12"/>
      <c r="G22" s="27"/>
    </row>
    <row r="23" spans="1:7" ht="13.5" hidden="1" thickBot="1">
      <c r="A23" s="200"/>
      <c r="B23" s="53"/>
      <c r="C23" s="12"/>
      <c r="D23" s="12"/>
      <c r="E23" s="12"/>
      <c r="F23" s="12"/>
      <c r="G23" s="27"/>
    </row>
    <row r="24" spans="1:7" ht="13.5" hidden="1" thickBot="1">
      <c r="A24" s="200"/>
      <c r="B24" s="53"/>
      <c r="C24" s="12"/>
      <c r="D24" s="12"/>
      <c r="E24" s="12"/>
      <c r="F24" s="12"/>
      <c r="G24" s="27"/>
    </row>
    <row r="25" spans="1:7" ht="13.5" hidden="1" thickBot="1">
      <c r="A25" s="200"/>
      <c r="B25" s="53"/>
      <c r="C25" s="12"/>
      <c r="D25" s="12"/>
      <c r="E25" s="12"/>
      <c r="F25" s="12"/>
      <c r="G25" s="27"/>
    </row>
    <row r="26" spans="1:7" ht="13.5" hidden="1" thickBot="1">
      <c r="A26" s="200"/>
      <c r="B26" s="53"/>
      <c r="C26" s="12"/>
      <c r="D26" s="12"/>
      <c r="E26" s="12"/>
      <c r="F26" s="12"/>
      <c r="G26" s="27"/>
    </row>
    <row r="27" spans="1:7" ht="13.5" hidden="1" thickBot="1">
      <c r="A27" s="200"/>
      <c r="B27" s="53"/>
      <c r="C27" s="12"/>
      <c r="D27" s="12"/>
      <c r="E27" s="12"/>
      <c r="F27" s="12"/>
      <c r="G27" s="27"/>
    </row>
    <row r="28" spans="1:7" ht="13.5" hidden="1" thickBot="1">
      <c r="A28" s="200"/>
      <c r="B28" s="53"/>
      <c r="C28" s="12"/>
      <c r="D28" s="12"/>
      <c r="E28" s="12"/>
      <c r="F28" s="12"/>
      <c r="G28" s="27"/>
    </row>
    <row r="29" spans="1:7" ht="13.5" hidden="1" thickBot="1">
      <c r="A29" s="200"/>
      <c r="B29" s="53"/>
      <c r="C29" s="12"/>
      <c r="D29" s="12"/>
      <c r="E29" s="12"/>
      <c r="F29" s="12"/>
      <c r="G29" s="27"/>
    </row>
    <row r="30" spans="1:7" ht="13.5" hidden="1" thickBot="1">
      <c r="A30" s="200"/>
      <c r="B30" s="53"/>
      <c r="C30" s="12"/>
      <c r="D30" s="12"/>
      <c r="E30" s="12"/>
      <c r="F30" s="12"/>
      <c r="G30" s="27"/>
    </row>
    <row r="31" spans="1:7" ht="13.5" hidden="1" thickBot="1">
      <c r="A31" s="200"/>
      <c r="B31" s="53"/>
      <c r="C31" s="12"/>
      <c r="D31" s="12"/>
      <c r="E31" s="12"/>
      <c r="F31" s="12"/>
      <c r="G31" s="27"/>
    </row>
    <row r="32" spans="1:7" ht="13.5" hidden="1" thickBot="1">
      <c r="A32" s="200"/>
      <c r="B32" s="53"/>
      <c r="C32" s="12"/>
      <c r="D32" s="12"/>
      <c r="E32" s="12"/>
      <c r="F32" s="12"/>
      <c r="G32" s="27"/>
    </row>
    <row r="33" spans="1:7" ht="13.5" hidden="1" thickBot="1">
      <c r="A33" s="200"/>
      <c r="B33" s="53"/>
      <c r="C33" s="12"/>
      <c r="D33" s="12"/>
      <c r="E33" s="12"/>
      <c r="F33" s="12"/>
      <c r="G33" s="27"/>
    </row>
    <row r="34" spans="1:7" ht="13.5" hidden="1" thickBot="1">
      <c r="A34" s="200"/>
      <c r="B34" s="53"/>
      <c r="C34" s="12"/>
      <c r="D34" s="12"/>
      <c r="E34" s="12"/>
      <c r="F34" s="12"/>
      <c r="G34" s="27"/>
    </row>
    <row r="35" spans="1:7" ht="13.5" hidden="1" thickBot="1">
      <c r="A35" s="200"/>
      <c r="B35" s="66"/>
      <c r="C35" s="34"/>
      <c r="D35" s="34"/>
      <c r="E35" s="34"/>
      <c r="F35" s="57"/>
      <c r="G35" s="27"/>
    </row>
    <row r="36" spans="1:44" s="1" customFormat="1" ht="13.5" hidden="1" thickBot="1">
      <c r="A36" s="201"/>
      <c r="B36" s="68"/>
      <c r="C36" s="31"/>
      <c r="D36" s="31"/>
      <c r="E36" s="31"/>
      <c r="F36" s="31"/>
      <c r="G36" s="6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s="122" customFormat="1" ht="13.5" customHeight="1" thickBot="1">
      <c r="A37" s="125" t="s">
        <v>86</v>
      </c>
      <c r="B37" s="126" t="s">
        <v>87</v>
      </c>
      <c r="C37" s="127"/>
      <c r="D37" s="127"/>
      <c r="E37" s="127"/>
      <c r="F37" s="152">
        <v>533962</v>
      </c>
      <c r="G37" s="76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</row>
    <row r="38" spans="1:44" s="122" customFormat="1" ht="13.5" customHeight="1">
      <c r="A38" s="124"/>
      <c r="B38" s="114"/>
      <c r="C38" s="6"/>
      <c r="D38" s="6"/>
      <c r="E38" s="6"/>
      <c r="F38" s="116"/>
      <c r="G38" s="115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</row>
    <row r="39" spans="1:7" s="4" customFormat="1" ht="12.75">
      <c r="A39" s="6"/>
      <c r="B39" s="8" t="s">
        <v>79</v>
      </c>
      <c r="C39" s="6"/>
      <c r="D39" s="6"/>
      <c r="E39" s="6"/>
      <c r="F39" s="6"/>
      <c r="G39" s="109"/>
    </row>
    <row r="40" spans="1:7" s="4" customFormat="1" ht="12.75">
      <c r="A40" s="6"/>
      <c r="B40" s="8"/>
      <c r="C40" s="6"/>
      <c r="D40" s="6"/>
      <c r="E40" s="6"/>
      <c r="F40" s="6"/>
      <c r="G40" s="6"/>
    </row>
    <row r="41" spans="1:7" s="4" customFormat="1" ht="12.75">
      <c r="A41" s="18"/>
      <c r="B41" s="202" t="s">
        <v>114</v>
      </c>
      <c r="C41" s="202"/>
      <c r="D41" s="202"/>
      <c r="E41" s="202"/>
      <c r="F41" s="18"/>
      <c r="G41" s="7"/>
    </row>
    <row r="42" spans="1:7" s="4" customFormat="1" ht="13.5" thickBot="1">
      <c r="A42" s="18"/>
      <c r="B42" s="203"/>
      <c r="C42" s="203"/>
      <c r="D42" s="203"/>
      <c r="E42" s="203"/>
      <c r="F42" s="18"/>
      <c r="G42" s="7"/>
    </row>
    <row r="43" spans="1:7" s="4" customFormat="1" ht="13.5" thickBot="1">
      <c r="A43" s="7"/>
      <c r="B43" s="9"/>
      <c r="C43" s="7"/>
      <c r="D43" s="7"/>
      <c r="E43" s="7"/>
      <c r="F43" s="7"/>
      <c r="G43" s="7"/>
    </row>
    <row r="44" spans="1:7" s="4" customFormat="1" ht="26.25">
      <c r="A44" s="197">
        <v>212</v>
      </c>
      <c r="B44" s="132" t="s">
        <v>35</v>
      </c>
      <c r="C44" s="44" t="s">
        <v>14</v>
      </c>
      <c r="D44" s="20" t="s">
        <v>3</v>
      </c>
      <c r="E44" s="20" t="s">
        <v>16</v>
      </c>
      <c r="F44" s="20" t="s">
        <v>2</v>
      </c>
      <c r="G44" s="21" t="s">
        <v>6</v>
      </c>
    </row>
    <row r="45" spans="1:7" s="4" customFormat="1" ht="13.5" thickBot="1">
      <c r="A45" s="198"/>
      <c r="B45" s="130" t="s">
        <v>89</v>
      </c>
      <c r="C45" s="22" t="s">
        <v>91</v>
      </c>
      <c r="D45" s="12">
        <v>2</v>
      </c>
      <c r="E45" s="12">
        <v>300</v>
      </c>
      <c r="F45" s="16">
        <v>6000</v>
      </c>
      <c r="G45" s="27"/>
    </row>
    <row r="46" spans="1:7" s="4" customFormat="1" ht="13.5" thickBot="1">
      <c r="A46" s="199"/>
      <c r="B46" s="131" t="s">
        <v>34</v>
      </c>
      <c r="C46" s="25"/>
      <c r="D46" s="42"/>
      <c r="E46" s="150"/>
      <c r="F46" s="146">
        <v>6000</v>
      </c>
      <c r="G46" s="151"/>
    </row>
    <row r="47" spans="1:7" s="4" customFormat="1" ht="12.75">
      <c r="A47" s="197">
        <v>214</v>
      </c>
      <c r="B47" s="134" t="s">
        <v>88</v>
      </c>
      <c r="C47" s="138"/>
      <c r="D47" s="17"/>
      <c r="E47" s="17"/>
      <c r="F47" s="41"/>
      <c r="G47" s="133"/>
    </row>
    <row r="48" spans="1:7" s="4" customFormat="1" ht="13.5" thickBot="1">
      <c r="A48" s="198"/>
      <c r="B48" s="135" t="s">
        <v>90</v>
      </c>
      <c r="C48" s="22" t="s">
        <v>91</v>
      </c>
      <c r="D48" s="12">
        <v>3</v>
      </c>
      <c r="E48" s="12">
        <v>30000</v>
      </c>
      <c r="F48" s="16">
        <v>90000</v>
      </c>
      <c r="G48" s="133"/>
    </row>
    <row r="49" spans="1:7" s="4" customFormat="1" ht="13.5" thickBot="1">
      <c r="A49" s="199"/>
      <c r="B49" s="131" t="s">
        <v>34</v>
      </c>
      <c r="C49" s="47"/>
      <c r="D49" s="136"/>
      <c r="E49" s="137"/>
      <c r="F49" s="146">
        <v>90000</v>
      </c>
      <c r="G49" s="149"/>
    </row>
    <row r="50" spans="1:7" s="4" customFormat="1" ht="13.5" thickBot="1">
      <c r="A50" s="187">
        <v>225</v>
      </c>
      <c r="B50" s="190" t="s">
        <v>111</v>
      </c>
      <c r="C50" s="164" t="s">
        <v>15</v>
      </c>
      <c r="D50" s="145">
        <v>10</v>
      </c>
      <c r="E50" s="133">
        <v>2000</v>
      </c>
      <c r="F50" s="146">
        <v>20000</v>
      </c>
      <c r="G50" s="6"/>
    </row>
    <row r="51" spans="1:7" s="4" customFormat="1" ht="12.75">
      <c r="A51" s="197">
        <v>226</v>
      </c>
      <c r="B51" s="132" t="s">
        <v>92</v>
      </c>
      <c r="C51" s="26"/>
      <c r="D51" s="20"/>
      <c r="E51" s="20"/>
      <c r="F51" s="39"/>
      <c r="G51" s="21"/>
    </row>
    <row r="52" spans="1:7" s="4" customFormat="1" ht="12.75">
      <c r="A52" s="198"/>
      <c r="B52" s="139" t="s">
        <v>93</v>
      </c>
      <c r="C52" s="14" t="s">
        <v>91</v>
      </c>
      <c r="D52" s="17">
        <v>6</v>
      </c>
      <c r="E52" s="17">
        <v>11000</v>
      </c>
      <c r="F52" s="17">
        <v>66000</v>
      </c>
      <c r="G52" s="36"/>
    </row>
    <row r="53" spans="1:7" s="4" customFormat="1" ht="13.5" thickBot="1">
      <c r="A53" s="198"/>
      <c r="B53" s="139" t="s">
        <v>94</v>
      </c>
      <c r="C53" s="14" t="s">
        <v>91</v>
      </c>
      <c r="D53" s="17">
        <v>6</v>
      </c>
      <c r="E53" s="17">
        <v>4000</v>
      </c>
      <c r="F53" s="145">
        <v>24000</v>
      </c>
      <c r="G53" s="36"/>
    </row>
    <row r="54" spans="1:7" s="4" customFormat="1" ht="13.5" thickBot="1">
      <c r="A54" s="199"/>
      <c r="B54" s="140" t="s">
        <v>34</v>
      </c>
      <c r="C54" s="141"/>
      <c r="D54" s="136"/>
      <c r="E54" s="137"/>
      <c r="F54" s="146">
        <v>90000</v>
      </c>
      <c r="G54" s="148"/>
    </row>
    <row r="55" spans="1:7" s="4" customFormat="1" ht="12.75">
      <c r="A55" s="191">
        <v>310</v>
      </c>
      <c r="B55" s="117" t="s">
        <v>95</v>
      </c>
      <c r="C55" s="17"/>
      <c r="D55" s="17"/>
      <c r="E55" s="17"/>
      <c r="F55" s="41"/>
      <c r="G55" s="17"/>
    </row>
    <row r="56" spans="1:7" s="4" customFormat="1" ht="12.75">
      <c r="A56" s="192"/>
      <c r="B56" s="63" t="s">
        <v>108</v>
      </c>
      <c r="C56" s="12" t="s">
        <v>15</v>
      </c>
      <c r="D56" s="12">
        <v>4</v>
      </c>
      <c r="E56" s="12">
        <v>35000</v>
      </c>
      <c r="F56" s="12">
        <v>140000</v>
      </c>
      <c r="G56" s="12"/>
    </row>
    <row r="57" spans="1:7" s="4" customFormat="1" ht="12.75">
      <c r="A57" s="192"/>
      <c r="B57" s="142" t="s">
        <v>107</v>
      </c>
      <c r="C57" s="17" t="s">
        <v>15</v>
      </c>
      <c r="D57" s="17">
        <v>10</v>
      </c>
      <c r="E57" s="17">
        <v>5000</v>
      </c>
      <c r="F57" s="17">
        <v>50000</v>
      </c>
      <c r="G57" s="143"/>
    </row>
    <row r="58" spans="1:7" s="4" customFormat="1" ht="13.5" thickBot="1">
      <c r="A58" s="192"/>
      <c r="B58" s="142" t="s">
        <v>106</v>
      </c>
      <c r="C58" s="17" t="s">
        <v>15</v>
      </c>
      <c r="D58" s="17">
        <v>1</v>
      </c>
      <c r="E58" s="17">
        <v>60000</v>
      </c>
      <c r="F58" s="145">
        <v>60000</v>
      </c>
      <c r="G58" s="143"/>
    </row>
    <row r="59" spans="1:7" s="4" customFormat="1" ht="12" customHeight="1" thickBot="1">
      <c r="A59" s="193"/>
      <c r="B59" s="147" t="s">
        <v>34</v>
      </c>
      <c r="C59" s="136"/>
      <c r="D59" s="136"/>
      <c r="E59" s="137"/>
      <c r="F59" s="146">
        <v>250000</v>
      </c>
      <c r="G59" s="144"/>
    </row>
    <row r="60" spans="1:7" s="4" customFormat="1" ht="13.5" thickBot="1">
      <c r="A60" s="188">
        <v>349</v>
      </c>
      <c r="B60" s="189" t="s">
        <v>103</v>
      </c>
      <c r="C60" s="127" t="s">
        <v>15</v>
      </c>
      <c r="D60" s="127">
        <v>25</v>
      </c>
      <c r="E60" s="127">
        <v>400</v>
      </c>
      <c r="F60" s="146">
        <v>10000</v>
      </c>
      <c r="G60" s="144"/>
    </row>
    <row r="61" spans="1:7" s="4" customFormat="1" ht="12.75">
      <c r="A61" s="194">
        <v>346</v>
      </c>
      <c r="B61" s="142" t="s">
        <v>26</v>
      </c>
      <c r="C61" s="17" t="s">
        <v>15</v>
      </c>
      <c r="D61" s="17">
        <v>50</v>
      </c>
      <c r="E61" s="17">
        <v>100</v>
      </c>
      <c r="F61" s="17">
        <v>5000</v>
      </c>
      <c r="G61" s="107"/>
    </row>
    <row r="62" spans="1:7" s="4" customFormat="1" ht="12.75">
      <c r="A62" s="195"/>
      <c r="B62" s="63" t="s">
        <v>9</v>
      </c>
      <c r="C62" s="12" t="s">
        <v>15</v>
      </c>
      <c r="D62" s="12">
        <v>20</v>
      </c>
      <c r="E62" s="12">
        <v>100</v>
      </c>
      <c r="F62" s="12">
        <v>2000</v>
      </c>
      <c r="G62" s="86"/>
    </row>
    <row r="63" spans="1:7" s="4" customFormat="1" ht="12.75">
      <c r="A63" s="195"/>
      <c r="B63" s="63" t="s">
        <v>10</v>
      </c>
      <c r="C63" s="12" t="s">
        <v>15</v>
      </c>
      <c r="D63" s="12">
        <v>300</v>
      </c>
      <c r="E63" s="12">
        <v>5</v>
      </c>
      <c r="F63" s="12">
        <v>1500</v>
      </c>
      <c r="G63" s="86"/>
    </row>
    <row r="64" spans="1:18" s="4" customFormat="1" ht="12.75">
      <c r="A64" s="195"/>
      <c r="B64" s="63" t="s">
        <v>11</v>
      </c>
      <c r="C64" s="12" t="s">
        <v>15</v>
      </c>
      <c r="D64" s="12">
        <v>10</v>
      </c>
      <c r="E64" s="12">
        <v>50</v>
      </c>
      <c r="F64" s="12">
        <v>500</v>
      </c>
      <c r="G64" s="86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s="4" customFormat="1" ht="12.75">
      <c r="A65" s="195"/>
      <c r="B65" s="63" t="s">
        <v>8</v>
      </c>
      <c r="C65" s="12" t="s">
        <v>15</v>
      </c>
      <c r="D65" s="12">
        <v>5</v>
      </c>
      <c r="E65" s="12">
        <v>70</v>
      </c>
      <c r="F65" s="12">
        <v>350</v>
      </c>
      <c r="G65" s="86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s="4" customFormat="1" ht="12.75">
      <c r="A66" s="195"/>
      <c r="B66" s="63" t="s">
        <v>28</v>
      </c>
      <c r="C66" s="12" t="s">
        <v>15</v>
      </c>
      <c r="D66" s="12">
        <v>10</v>
      </c>
      <c r="E66" s="12">
        <v>50</v>
      </c>
      <c r="F66" s="12">
        <v>500</v>
      </c>
      <c r="G66" s="86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195"/>
      <c r="B67" s="63" t="s">
        <v>20</v>
      </c>
      <c r="C67" s="12" t="s">
        <v>15</v>
      </c>
      <c r="D67" s="12">
        <v>10</v>
      </c>
      <c r="E67" s="12">
        <v>50</v>
      </c>
      <c r="F67" s="12">
        <v>500</v>
      </c>
      <c r="G67" s="86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195"/>
      <c r="B68" s="63" t="s">
        <v>19</v>
      </c>
      <c r="C68" s="12" t="s">
        <v>15</v>
      </c>
      <c r="D68" s="12">
        <v>50</v>
      </c>
      <c r="E68" s="12">
        <v>50</v>
      </c>
      <c r="F68" s="12">
        <v>2500</v>
      </c>
      <c r="G68" s="86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195"/>
      <c r="B69" s="63" t="s">
        <v>21</v>
      </c>
      <c r="C69" s="12" t="s">
        <v>21</v>
      </c>
      <c r="D69" s="12">
        <v>20</v>
      </c>
      <c r="E69" s="12">
        <v>150</v>
      </c>
      <c r="F69" s="12">
        <v>2500</v>
      </c>
      <c r="G69" s="86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195"/>
      <c r="B70" s="63" t="s">
        <v>36</v>
      </c>
      <c r="C70" s="12" t="s">
        <v>15</v>
      </c>
      <c r="D70" s="12">
        <v>5</v>
      </c>
      <c r="E70" s="12">
        <v>5000</v>
      </c>
      <c r="F70" s="12">
        <v>25000</v>
      </c>
      <c r="G70" s="86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195"/>
      <c r="B71" s="63" t="s">
        <v>29</v>
      </c>
      <c r="C71" s="12" t="s">
        <v>109</v>
      </c>
      <c r="D71" s="12">
        <v>3</v>
      </c>
      <c r="E71" s="12">
        <v>100</v>
      </c>
      <c r="F71" s="12">
        <v>300</v>
      </c>
      <c r="G71" s="86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195"/>
      <c r="B72" s="63" t="s">
        <v>12</v>
      </c>
      <c r="C72" s="12" t="s">
        <v>15</v>
      </c>
      <c r="D72" s="12">
        <v>50</v>
      </c>
      <c r="E72" s="12">
        <v>50</v>
      </c>
      <c r="F72" s="12">
        <v>2500</v>
      </c>
      <c r="G72" s="86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195"/>
      <c r="B73" s="153" t="s">
        <v>110</v>
      </c>
      <c r="C73" s="85" t="s">
        <v>15</v>
      </c>
      <c r="D73" s="85">
        <v>6</v>
      </c>
      <c r="E73" s="85"/>
      <c r="F73" s="85">
        <v>6850</v>
      </c>
      <c r="G73" s="86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3.5" thickBot="1">
      <c r="A74" s="195"/>
      <c r="B74" s="88" t="s">
        <v>34</v>
      </c>
      <c r="C74" s="154"/>
      <c r="D74" s="154"/>
      <c r="E74" s="154"/>
      <c r="F74" s="111">
        <v>50000</v>
      </c>
      <c r="G74" s="155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3.5" thickBot="1">
      <c r="A75" s="196"/>
      <c r="B75" s="147" t="s">
        <v>96</v>
      </c>
      <c r="C75" s="136"/>
      <c r="D75" s="136"/>
      <c r="E75" s="136"/>
      <c r="F75" s="156">
        <v>516000</v>
      </c>
      <c r="G75" s="136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6"/>
      <c r="B76" s="8"/>
      <c r="C76" s="6"/>
      <c r="D76" s="6"/>
      <c r="E76" s="6"/>
      <c r="F76" s="6"/>
      <c r="G76" s="6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6"/>
      <c r="B77" s="8" t="s">
        <v>79</v>
      </c>
      <c r="C77" s="6"/>
      <c r="D77" s="6"/>
      <c r="E77" s="6"/>
      <c r="F77" s="6"/>
      <c r="G77" s="10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ht="12.75">
      <c r="F78" s="110"/>
    </row>
    <row r="79" ht="12.75">
      <c r="F79" s="110"/>
    </row>
    <row r="80" ht="12.75">
      <c r="F80" s="7"/>
    </row>
  </sheetData>
  <sheetProtection/>
  <mergeCells count="11">
    <mergeCell ref="B41:E42"/>
    <mergeCell ref="B1:E2"/>
    <mergeCell ref="A21:A36"/>
    <mergeCell ref="A4:A5"/>
    <mergeCell ref="A55:A59"/>
    <mergeCell ref="A61:A75"/>
    <mergeCell ref="A44:A46"/>
    <mergeCell ref="A8:A13"/>
    <mergeCell ref="A14:A20"/>
    <mergeCell ref="A47:A49"/>
    <mergeCell ref="A51:A54"/>
  </mergeCells>
  <printOptions/>
  <pageMargins left="0.47" right="0.1968503937007874" top="0.3937007874015748" bottom="0.1968503937007874" header="0.5118110236220472" footer="0.511811023622047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120" zoomScaleNormal="120" zoomScalePageLayoutView="0" workbookViewId="0" topLeftCell="A1">
      <selection activeCell="B3" sqref="B3"/>
    </sheetView>
  </sheetViews>
  <sheetFormatPr defaultColWidth="9.00390625" defaultRowHeight="12.75"/>
  <cols>
    <col min="2" max="2" width="92.375" style="0" customWidth="1"/>
    <col min="5" max="5" width="8.375" style="0" customWidth="1"/>
    <col min="6" max="6" width="13.50390625" style="0" customWidth="1"/>
    <col min="7" max="7" width="12.50390625" style="0" customWidth="1"/>
  </cols>
  <sheetData>
    <row r="1" spans="1:7" ht="12.75">
      <c r="A1" s="18"/>
      <c r="B1" s="207" t="s">
        <v>112</v>
      </c>
      <c r="C1" s="207"/>
      <c r="D1" s="207"/>
      <c r="E1" s="207"/>
      <c r="F1" s="18"/>
      <c r="G1" s="7"/>
    </row>
    <row r="2" spans="1:7" ht="12.75">
      <c r="A2" s="18"/>
      <c r="B2" s="207"/>
      <c r="C2" s="207"/>
      <c r="D2" s="207"/>
      <c r="E2" s="207"/>
      <c r="F2" s="18"/>
      <c r="G2" s="7"/>
    </row>
    <row r="3" spans="1:7" ht="18" customHeight="1" thickBot="1">
      <c r="A3" s="18" t="s">
        <v>37</v>
      </c>
      <c r="B3" s="90" t="s">
        <v>38</v>
      </c>
      <c r="C3" s="90" t="s">
        <v>39</v>
      </c>
      <c r="D3" s="90" t="s">
        <v>3</v>
      </c>
      <c r="E3" s="90" t="s">
        <v>40</v>
      </c>
      <c r="F3" s="18" t="s">
        <v>2</v>
      </c>
      <c r="G3" s="7"/>
    </row>
    <row r="4" spans="1:7" ht="18" customHeight="1">
      <c r="A4" s="208">
        <v>214</v>
      </c>
      <c r="B4" s="159" t="s">
        <v>0</v>
      </c>
      <c r="C4" s="19"/>
      <c r="D4" s="20"/>
      <c r="E4" s="20"/>
      <c r="F4" s="20"/>
      <c r="G4" s="21"/>
    </row>
    <row r="5" spans="1:7" ht="27" customHeight="1" thickBot="1">
      <c r="A5" s="209"/>
      <c r="B5" s="157" t="s">
        <v>81</v>
      </c>
      <c r="C5" s="158" t="s">
        <v>41</v>
      </c>
      <c r="D5" s="22">
        <v>2</v>
      </c>
      <c r="E5" s="22">
        <v>17500</v>
      </c>
      <c r="F5" s="164">
        <v>35000</v>
      </c>
      <c r="G5" s="23"/>
    </row>
    <row r="6" spans="1:7" ht="13.5" thickBot="1">
      <c r="A6" s="210"/>
      <c r="B6" s="67" t="s">
        <v>34</v>
      </c>
      <c r="C6" s="24"/>
      <c r="D6" s="25"/>
      <c r="E6" s="162"/>
      <c r="F6" s="165">
        <v>35000</v>
      </c>
      <c r="G6" s="163"/>
    </row>
    <row r="7" spans="1:7" ht="12.75">
      <c r="A7" s="84"/>
      <c r="B7" s="160" t="s">
        <v>42</v>
      </c>
      <c r="C7" s="30"/>
      <c r="D7" s="31"/>
      <c r="E7" s="31"/>
      <c r="F7" s="112"/>
      <c r="G7" s="32"/>
    </row>
    <row r="8" spans="1:7" ht="15.75" customHeight="1">
      <c r="A8" s="211">
        <v>225</v>
      </c>
      <c r="B8" s="55" t="s">
        <v>44</v>
      </c>
      <c r="C8" s="33" t="s">
        <v>45</v>
      </c>
      <c r="D8" s="12">
        <v>4</v>
      </c>
      <c r="E8" s="12">
        <v>1200</v>
      </c>
      <c r="F8" s="12">
        <v>4800</v>
      </c>
      <c r="G8" s="27"/>
    </row>
    <row r="9" spans="1:7" ht="15" customHeight="1">
      <c r="A9" s="211"/>
      <c r="B9" s="35" t="s">
        <v>68</v>
      </c>
      <c r="C9" s="33" t="s">
        <v>43</v>
      </c>
      <c r="D9" s="12">
        <v>2</v>
      </c>
      <c r="E9" s="12">
        <v>4000</v>
      </c>
      <c r="F9" s="12">
        <v>8000</v>
      </c>
      <c r="G9" s="27"/>
    </row>
    <row r="10" spans="1:7" ht="18" customHeight="1">
      <c r="A10" s="211"/>
      <c r="B10" s="55" t="s">
        <v>46</v>
      </c>
      <c r="C10" s="33" t="s">
        <v>43</v>
      </c>
      <c r="D10" s="12">
        <v>2</v>
      </c>
      <c r="E10" s="12">
        <v>2300</v>
      </c>
      <c r="F10" s="12">
        <v>5600</v>
      </c>
      <c r="G10" s="27"/>
    </row>
    <row r="11" spans="1:7" ht="24" customHeight="1">
      <c r="A11" s="211"/>
      <c r="B11" s="35" t="s">
        <v>47</v>
      </c>
      <c r="C11" s="33" t="s">
        <v>43</v>
      </c>
      <c r="D11" s="12">
        <v>12</v>
      </c>
      <c r="E11" s="12">
        <v>4000</v>
      </c>
      <c r="F11" s="12">
        <v>54000</v>
      </c>
      <c r="G11" s="27"/>
    </row>
    <row r="12" spans="1:7" ht="18.75" customHeight="1">
      <c r="A12" s="211"/>
      <c r="B12" s="35" t="s">
        <v>13</v>
      </c>
      <c r="C12" s="33" t="s">
        <v>43</v>
      </c>
      <c r="D12" s="12">
        <v>1</v>
      </c>
      <c r="E12" s="12"/>
      <c r="F12" s="12">
        <v>51000</v>
      </c>
      <c r="G12" s="27"/>
    </row>
    <row r="13" spans="1:7" ht="27" customHeight="1">
      <c r="A13" s="211"/>
      <c r="B13" s="55" t="s">
        <v>48</v>
      </c>
      <c r="C13" s="33" t="s">
        <v>43</v>
      </c>
      <c r="D13" s="12">
        <v>12</v>
      </c>
      <c r="E13" s="12">
        <v>500</v>
      </c>
      <c r="F13" s="12">
        <v>6000</v>
      </c>
      <c r="G13" s="27"/>
    </row>
    <row r="14" spans="1:7" ht="21" customHeight="1">
      <c r="A14" s="211"/>
      <c r="B14" s="55" t="s">
        <v>49</v>
      </c>
      <c r="C14" s="33" t="s">
        <v>43</v>
      </c>
      <c r="D14" s="12">
        <v>1</v>
      </c>
      <c r="E14" s="12">
        <v>5600</v>
      </c>
      <c r="F14" s="12">
        <v>5600</v>
      </c>
      <c r="G14" s="27"/>
    </row>
    <row r="15" spans="1:7" ht="16.5" customHeight="1" thickBot="1">
      <c r="A15" s="211"/>
      <c r="B15" s="55"/>
      <c r="C15" s="33"/>
      <c r="D15" s="12"/>
      <c r="E15" s="12"/>
      <c r="F15" s="12"/>
      <c r="G15" s="27"/>
    </row>
    <row r="16" spans="1:7" ht="13.5" thickBot="1">
      <c r="A16" s="212"/>
      <c r="B16" s="56" t="s">
        <v>34</v>
      </c>
      <c r="C16" s="28"/>
      <c r="D16" s="29"/>
      <c r="E16" s="161"/>
      <c r="F16" s="146">
        <v>135000</v>
      </c>
      <c r="G16" s="151"/>
    </row>
    <row r="17" spans="1:7" ht="12.75">
      <c r="A17" s="213">
        <v>226</v>
      </c>
      <c r="B17" s="166" t="s">
        <v>99</v>
      </c>
      <c r="C17" s="38"/>
      <c r="D17" s="39"/>
      <c r="E17" s="39"/>
      <c r="F17" s="39"/>
      <c r="G17" s="21"/>
    </row>
    <row r="18" spans="1:7" ht="12.75">
      <c r="A18" s="211"/>
      <c r="B18" s="70" t="s">
        <v>51</v>
      </c>
      <c r="C18" s="40" t="s">
        <v>43</v>
      </c>
      <c r="D18" s="17">
        <v>1</v>
      </c>
      <c r="E18" s="17">
        <v>15000</v>
      </c>
      <c r="F18" s="17">
        <v>15000</v>
      </c>
      <c r="G18" s="36"/>
    </row>
    <row r="19" spans="1:7" ht="12.75">
      <c r="A19" s="211"/>
      <c r="B19" s="70" t="s">
        <v>98</v>
      </c>
      <c r="C19" s="40" t="s">
        <v>41</v>
      </c>
      <c r="D19" s="17">
        <v>10</v>
      </c>
      <c r="E19" s="17">
        <v>3400</v>
      </c>
      <c r="F19" s="17">
        <v>34000</v>
      </c>
      <c r="G19" s="36"/>
    </row>
    <row r="20" spans="1:7" ht="12.75">
      <c r="A20" s="211"/>
      <c r="B20" s="70" t="s">
        <v>1</v>
      </c>
      <c r="C20" s="40" t="s">
        <v>43</v>
      </c>
      <c r="D20" s="17">
        <v>12</v>
      </c>
      <c r="E20" s="17">
        <v>200</v>
      </c>
      <c r="F20" s="17">
        <v>24000</v>
      </c>
      <c r="G20" s="36"/>
    </row>
    <row r="21" spans="1:7" ht="12.75">
      <c r="A21" s="211"/>
      <c r="B21" s="15" t="s">
        <v>24</v>
      </c>
      <c r="C21" s="37" t="s">
        <v>43</v>
      </c>
      <c r="D21" s="12">
        <v>12</v>
      </c>
      <c r="E21" s="12">
        <v>500</v>
      </c>
      <c r="F21" s="12">
        <v>6000</v>
      </c>
      <c r="G21" s="12"/>
    </row>
    <row r="22" spans="1:7" ht="12.75">
      <c r="A22" s="211"/>
      <c r="B22" s="91" t="s">
        <v>97</v>
      </c>
      <c r="C22" s="30" t="s">
        <v>43</v>
      </c>
      <c r="D22" s="16">
        <v>1</v>
      </c>
      <c r="E22" s="16">
        <v>6000</v>
      </c>
      <c r="F22" s="16">
        <v>6000</v>
      </c>
      <c r="G22" s="12"/>
    </row>
    <row r="23" spans="1:7" ht="12.75">
      <c r="A23" s="211"/>
      <c r="B23" s="91" t="s">
        <v>102</v>
      </c>
      <c r="C23" s="30" t="s">
        <v>43</v>
      </c>
      <c r="D23" s="16">
        <v>1</v>
      </c>
      <c r="E23" s="16">
        <v>20000</v>
      </c>
      <c r="F23" s="16">
        <v>20000</v>
      </c>
      <c r="G23" s="12"/>
    </row>
    <row r="24" spans="1:7" ht="13.5" thickBot="1">
      <c r="A24" s="211"/>
      <c r="B24" s="91" t="s">
        <v>101</v>
      </c>
      <c r="C24" s="30" t="s">
        <v>43</v>
      </c>
      <c r="D24" s="16">
        <v>1</v>
      </c>
      <c r="E24" s="16">
        <v>15000</v>
      </c>
      <c r="F24" s="16">
        <v>15000</v>
      </c>
      <c r="G24" s="12"/>
    </row>
    <row r="25" spans="1:7" ht="13.5" thickBot="1">
      <c r="A25" s="211"/>
      <c r="B25" s="28" t="s">
        <v>18</v>
      </c>
      <c r="C25" s="28"/>
      <c r="D25" s="42"/>
      <c r="E25" s="150"/>
      <c r="F25" s="146">
        <v>120000</v>
      </c>
      <c r="G25" s="151"/>
    </row>
    <row r="26" spans="1:7" ht="13.5" thickBot="1">
      <c r="A26" s="214">
        <v>343</v>
      </c>
      <c r="B26" s="92" t="s">
        <v>52</v>
      </c>
      <c r="C26" s="39"/>
      <c r="D26" s="20"/>
      <c r="E26" s="20"/>
      <c r="F26" s="167"/>
      <c r="G26" s="21"/>
    </row>
    <row r="27" spans="1:7" ht="13.5" thickBot="1">
      <c r="A27" s="215"/>
      <c r="B27" s="59" t="s">
        <v>53</v>
      </c>
      <c r="C27" s="168" t="s">
        <v>54</v>
      </c>
      <c r="D27" s="42">
        <v>1600</v>
      </c>
      <c r="E27" s="150">
        <v>50</v>
      </c>
      <c r="F27" s="146">
        <v>80000</v>
      </c>
      <c r="G27" s="151"/>
    </row>
    <row r="28" spans="1:7" ht="19.5" customHeight="1">
      <c r="A28" s="205">
        <v>344</v>
      </c>
      <c r="B28" s="169" t="s">
        <v>17</v>
      </c>
      <c r="C28" s="71"/>
      <c r="D28" s="17"/>
      <c r="E28" s="17"/>
      <c r="F28" s="17"/>
      <c r="G28" s="36"/>
    </row>
    <row r="29" spans="1:7" ht="12.75">
      <c r="A29" s="206"/>
      <c r="B29" s="72" t="s">
        <v>55</v>
      </c>
      <c r="C29" s="63" t="s">
        <v>50</v>
      </c>
      <c r="D29" s="15">
        <v>5</v>
      </c>
      <c r="E29" s="15">
        <v>3000</v>
      </c>
      <c r="F29" s="12">
        <v>15000</v>
      </c>
      <c r="G29" s="36"/>
    </row>
    <row r="30" spans="1:7" ht="12.75">
      <c r="A30" s="206"/>
      <c r="B30" s="72" t="s">
        <v>56</v>
      </c>
      <c r="C30" s="63" t="s">
        <v>50</v>
      </c>
      <c r="D30" s="15">
        <v>10</v>
      </c>
      <c r="E30" s="15">
        <v>1000</v>
      </c>
      <c r="F30" s="12">
        <v>10000</v>
      </c>
      <c r="G30" s="36"/>
    </row>
    <row r="31" spans="1:7" ht="13.5" thickBot="1">
      <c r="A31" s="206"/>
      <c r="B31" s="72" t="s">
        <v>57</v>
      </c>
      <c r="C31" s="63" t="s">
        <v>50</v>
      </c>
      <c r="D31" s="15">
        <v>5</v>
      </c>
      <c r="E31" s="15">
        <v>1000</v>
      </c>
      <c r="F31" s="12">
        <v>5000</v>
      </c>
      <c r="G31" s="36"/>
    </row>
    <row r="32" spans="1:7" ht="13.5" thickBot="1">
      <c r="A32" s="216"/>
      <c r="B32" s="170" t="s">
        <v>34</v>
      </c>
      <c r="C32" s="171"/>
      <c r="D32" s="168"/>
      <c r="E32" s="172"/>
      <c r="F32" s="174">
        <v>30000</v>
      </c>
      <c r="G32" s="175"/>
    </row>
    <row r="33" spans="1:7" ht="12.75">
      <c r="A33" s="205">
        <v>346</v>
      </c>
      <c r="B33" s="176" t="s">
        <v>100</v>
      </c>
      <c r="C33" s="142"/>
      <c r="D33" s="13"/>
      <c r="E33" s="13"/>
      <c r="F33" s="17"/>
      <c r="G33" s="36"/>
    </row>
    <row r="34" spans="1:7" ht="12.75">
      <c r="A34" s="206"/>
      <c r="B34" s="72" t="s">
        <v>83</v>
      </c>
      <c r="C34" s="63" t="s">
        <v>50</v>
      </c>
      <c r="D34" s="12">
        <v>4</v>
      </c>
      <c r="E34" s="12">
        <v>250</v>
      </c>
      <c r="F34" s="12">
        <v>1000</v>
      </c>
      <c r="G34" s="27"/>
    </row>
    <row r="35" spans="1:7" s="4" customFormat="1" ht="12.75">
      <c r="A35" s="206"/>
      <c r="B35" s="72" t="s">
        <v>82</v>
      </c>
      <c r="C35" s="63" t="s">
        <v>50</v>
      </c>
      <c r="D35" s="12">
        <v>1</v>
      </c>
      <c r="E35" s="12">
        <v>6000</v>
      </c>
      <c r="F35" s="12">
        <v>6000</v>
      </c>
      <c r="G35" s="27"/>
    </row>
    <row r="36" spans="1:7" ht="12.75">
      <c r="A36" s="206"/>
      <c r="B36" s="72" t="s">
        <v>58</v>
      </c>
      <c r="C36" s="63" t="s">
        <v>50</v>
      </c>
      <c r="D36" s="12">
        <v>2</v>
      </c>
      <c r="E36" s="12">
        <v>1250</v>
      </c>
      <c r="F36" s="12">
        <v>2500</v>
      </c>
      <c r="G36" s="27"/>
    </row>
    <row r="37" spans="1:7" ht="12.75">
      <c r="A37" s="206"/>
      <c r="B37" s="73" t="s">
        <v>59</v>
      </c>
      <c r="C37" s="63"/>
      <c r="D37" s="12"/>
      <c r="E37" s="12"/>
      <c r="F37" s="12"/>
      <c r="G37" s="27"/>
    </row>
    <row r="38" spans="1:7" ht="12.75">
      <c r="A38" s="206"/>
      <c r="B38" s="72" t="s">
        <v>60</v>
      </c>
      <c r="C38" s="63" t="s">
        <v>50</v>
      </c>
      <c r="D38" s="12">
        <v>10</v>
      </c>
      <c r="E38" s="12">
        <v>150</v>
      </c>
      <c r="F38" s="12">
        <v>1500</v>
      </c>
      <c r="G38" s="27"/>
    </row>
    <row r="39" spans="1:7" ht="14.25" customHeight="1">
      <c r="A39" s="206"/>
      <c r="B39" s="74" t="s">
        <v>61</v>
      </c>
      <c r="C39" s="51" t="s">
        <v>50</v>
      </c>
      <c r="D39" s="12">
        <v>10</v>
      </c>
      <c r="E39" s="12">
        <v>150</v>
      </c>
      <c r="F39" s="12">
        <v>1500</v>
      </c>
      <c r="G39" s="27"/>
    </row>
    <row r="40" spans="1:7" ht="15.75" customHeight="1">
      <c r="A40" s="206"/>
      <c r="B40" s="74" t="s">
        <v>62</v>
      </c>
      <c r="C40" s="51" t="s">
        <v>50</v>
      </c>
      <c r="D40" s="12">
        <v>10</v>
      </c>
      <c r="E40" s="12">
        <v>250</v>
      </c>
      <c r="F40" s="12">
        <v>2500</v>
      </c>
      <c r="G40" s="27"/>
    </row>
    <row r="41" spans="1:7" ht="12.75">
      <c r="A41" s="206"/>
      <c r="B41" s="74" t="s">
        <v>63</v>
      </c>
      <c r="C41" s="51" t="s">
        <v>50</v>
      </c>
      <c r="D41" s="12">
        <v>10</v>
      </c>
      <c r="E41" s="12">
        <v>100</v>
      </c>
      <c r="F41" s="12">
        <v>1000</v>
      </c>
      <c r="G41" s="27"/>
    </row>
    <row r="42" spans="1:7" ht="16.5" customHeight="1">
      <c r="A42" s="206"/>
      <c r="B42" s="74" t="s">
        <v>69</v>
      </c>
      <c r="C42" s="51" t="s">
        <v>50</v>
      </c>
      <c r="D42" s="12">
        <v>10</v>
      </c>
      <c r="E42" s="12">
        <v>200</v>
      </c>
      <c r="F42" s="12">
        <v>2000</v>
      </c>
      <c r="G42" s="27"/>
    </row>
    <row r="43" spans="1:7" ht="16.5" customHeight="1">
      <c r="A43" s="206"/>
      <c r="B43" s="74" t="s">
        <v>64</v>
      </c>
      <c r="C43" s="50" t="s">
        <v>50</v>
      </c>
      <c r="D43" s="12">
        <v>10</v>
      </c>
      <c r="E43" s="12">
        <v>250</v>
      </c>
      <c r="F43" s="12">
        <v>2500</v>
      </c>
      <c r="G43" s="27"/>
    </row>
    <row r="44" spans="1:7" ht="17.25" customHeight="1">
      <c r="A44" s="206"/>
      <c r="B44" s="93" t="s">
        <v>65</v>
      </c>
      <c r="C44" s="43"/>
      <c r="D44" s="12"/>
      <c r="E44" s="12"/>
      <c r="F44" s="12"/>
      <c r="G44" s="27"/>
    </row>
    <row r="45" spans="1:7" ht="15" customHeight="1">
      <c r="A45" s="206"/>
      <c r="B45" s="74" t="s">
        <v>66</v>
      </c>
      <c r="C45" s="43" t="s">
        <v>70</v>
      </c>
      <c r="D45" s="12">
        <v>10</v>
      </c>
      <c r="E45" s="12">
        <v>100</v>
      </c>
      <c r="F45" s="12">
        <v>1000</v>
      </c>
      <c r="G45" s="27"/>
    </row>
    <row r="46" spans="1:7" ht="15" customHeight="1">
      <c r="A46" s="206"/>
      <c r="B46" s="74" t="s">
        <v>104</v>
      </c>
      <c r="C46" s="43" t="s">
        <v>50</v>
      </c>
      <c r="D46" s="12">
        <v>10</v>
      </c>
      <c r="E46" s="12">
        <v>1000</v>
      </c>
      <c r="F46" s="12">
        <v>10000</v>
      </c>
      <c r="G46" s="27"/>
    </row>
    <row r="47" spans="1:7" ht="14.25" customHeight="1">
      <c r="A47" s="206"/>
      <c r="B47" s="74" t="s">
        <v>23</v>
      </c>
      <c r="C47" s="43" t="s">
        <v>50</v>
      </c>
      <c r="D47" s="12">
        <v>20</v>
      </c>
      <c r="E47" s="12">
        <v>50</v>
      </c>
      <c r="F47" s="12">
        <v>1000</v>
      </c>
      <c r="G47" s="27"/>
    </row>
    <row r="48" spans="1:7" ht="18.75" customHeight="1" thickBot="1">
      <c r="A48" s="206"/>
      <c r="B48" s="74" t="s">
        <v>22</v>
      </c>
      <c r="C48" s="43" t="s">
        <v>50</v>
      </c>
      <c r="D48" s="12">
        <v>25</v>
      </c>
      <c r="E48" s="12">
        <v>100</v>
      </c>
      <c r="F48" s="87">
        <v>2500</v>
      </c>
      <c r="G48" s="27"/>
    </row>
    <row r="49" spans="1:7" ht="18" customHeight="1" thickBot="1">
      <c r="A49" s="206"/>
      <c r="B49" s="177" t="s">
        <v>34</v>
      </c>
      <c r="C49" s="178"/>
      <c r="D49" s="16"/>
      <c r="E49" s="173"/>
      <c r="F49" s="179">
        <v>35000</v>
      </c>
      <c r="G49" s="180"/>
    </row>
    <row r="50" spans="1:7" s="185" customFormat="1" ht="13.5" thickBot="1">
      <c r="A50" s="181"/>
      <c r="B50" s="182" t="s">
        <v>67</v>
      </c>
      <c r="C50" s="183"/>
      <c r="D50" s="48"/>
      <c r="E50" s="48"/>
      <c r="F50" s="184">
        <v>435000</v>
      </c>
      <c r="G50" s="49"/>
    </row>
    <row r="51" spans="1:7" ht="12.75">
      <c r="A51" s="75"/>
      <c r="B51" s="9"/>
      <c r="C51" s="9"/>
      <c r="D51" s="7"/>
      <c r="E51" s="7"/>
      <c r="F51" s="7"/>
      <c r="G51" s="7"/>
    </row>
    <row r="52" spans="1:7" ht="12.75">
      <c r="A52" s="7"/>
      <c r="B52" s="9" t="s">
        <v>80</v>
      </c>
      <c r="C52" s="9"/>
      <c r="D52" s="7"/>
      <c r="E52" s="7"/>
      <c r="F52" s="7"/>
      <c r="G52" s="7"/>
    </row>
  </sheetData>
  <sheetProtection/>
  <mergeCells count="7">
    <mergeCell ref="A33:A49"/>
    <mergeCell ref="B1:E2"/>
    <mergeCell ref="A4:A6"/>
    <mergeCell ref="A8:A16"/>
    <mergeCell ref="A17:A25"/>
    <mergeCell ref="A26:A27"/>
    <mergeCell ref="A28:A32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5" width="16.00390625" style="0" customWidth="1"/>
  </cols>
  <sheetData>
    <row r="1" spans="2:5" ht="26.25">
      <c r="B1" s="94" t="s">
        <v>71</v>
      </c>
      <c r="C1" s="95"/>
      <c r="D1" s="100"/>
      <c r="E1" s="100"/>
    </row>
    <row r="2" spans="2:5" ht="12.75">
      <c r="B2" s="94" t="s">
        <v>72</v>
      </c>
      <c r="C2" s="95"/>
      <c r="D2" s="100"/>
      <c r="E2" s="100"/>
    </row>
    <row r="3" spans="2:5" ht="12.75">
      <c r="B3" s="96"/>
      <c r="C3" s="96"/>
      <c r="D3" s="101"/>
      <c r="E3" s="101"/>
    </row>
    <row r="4" spans="2:5" ht="39">
      <c r="B4" s="97" t="s">
        <v>73</v>
      </c>
      <c r="C4" s="96"/>
      <c r="D4" s="101"/>
      <c r="E4" s="101"/>
    </row>
    <row r="5" spans="2:5" ht="12.75">
      <c r="B5" s="96"/>
      <c r="C5" s="96"/>
      <c r="D5" s="101"/>
      <c r="E5" s="101"/>
    </row>
    <row r="6" spans="2:5" ht="26.25">
      <c r="B6" s="94" t="s">
        <v>74</v>
      </c>
      <c r="C6" s="95"/>
      <c r="D6" s="100"/>
      <c r="E6" s="102" t="s">
        <v>75</v>
      </c>
    </row>
    <row r="7" spans="2:5" ht="13.5" thickBot="1">
      <c r="B7" s="96"/>
      <c r="C7" s="96"/>
      <c r="D7" s="101"/>
      <c r="E7" s="101"/>
    </row>
    <row r="8" spans="2:5" ht="39.75" thickBot="1">
      <c r="B8" s="98" t="s">
        <v>76</v>
      </c>
      <c r="C8" s="99"/>
      <c r="D8" s="103"/>
      <c r="E8" s="104">
        <v>2</v>
      </c>
    </row>
    <row r="9" spans="2:5" ht="12.75">
      <c r="B9" s="96"/>
      <c r="C9" s="96"/>
      <c r="D9" s="101"/>
      <c r="E9" s="10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Рожков Ю.С.</dc:creator>
  <cp:keywords/>
  <dc:description/>
  <cp:lastModifiedBy>Admin</cp:lastModifiedBy>
  <cp:lastPrinted>2018-01-17T02:50:27Z</cp:lastPrinted>
  <dcterms:created xsi:type="dcterms:W3CDTF">2006-06-20T05:00:27Z</dcterms:created>
  <dcterms:modified xsi:type="dcterms:W3CDTF">2021-01-22T04:50:42Z</dcterms:modified>
  <cp:category/>
  <cp:version/>
  <cp:contentType/>
  <cp:contentStatus/>
</cp:coreProperties>
</file>